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OneDrive\ドキュメント\15SAS\お客様講演会\2021\01統計的思考法\1\"/>
    </mc:Choice>
  </mc:AlternateContent>
  <xr:revisionPtr revIDLastSave="0" documentId="13_ncr:1_{68B5601E-5DA0-4C79-8936-28A0265C3A4E}" xr6:coauthVersionLast="47" xr6:coauthVersionMax="47" xr10:uidLastSave="{00000000-0000-0000-0000-000000000000}"/>
  <bookViews>
    <workbookView xWindow="28680" yWindow="-120" windowWidth="29040" windowHeight="15840" xr2:uid="{C57D08C3-B9A6-4D1C-982E-833F3D14B4D2}"/>
  </bookViews>
  <sheets>
    <sheet name="GEOMEAN" sheetId="2" r:id="rId1"/>
    <sheet name="事業部売上高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4" i="2"/>
  <c r="C10" i="3"/>
  <c r="C9" i="3"/>
  <c r="C8" i="3"/>
  <c r="C7" i="3"/>
  <c r="C6" i="3"/>
  <c r="C5" i="3"/>
  <c r="C12" i="3" s="1"/>
  <c r="C4" i="3"/>
  <c r="B12" i="2"/>
  <c r="B11" i="2"/>
  <c r="B10" i="2"/>
  <c r="B13" i="2" s="1"/>
  <c r="B5" i="2"/>
  <c r="C11" i="3" l="1"/>
</calcChain>
</file>

<file path=xl/sharedStrings.xml><?xml version="1.0" encoding="utf-8"?>
<sst xmlns="http://schemas.openxmlformats.org/spreadsheetml/2006/main" count="13" uniqueCount="11">
  <si>
    <t>売上高</t>
    <rPh sb="0" eb="2">
      <t>ウリアゲ</t>
    </rPh>
    <rPh sb="2" eb="3">
      <t>ダカ</t>
    </rPh>
    <phoneticPr fontId="1"/>
  </si>
  <si>
    <t>伸び率</t>
    <rPh sb="0" eb="1">
      <t>ノ</t>
    </rPh>
    <rPh sb="2" eb="3">
      <t>リツ</t>
    </rPh>
    <phoneticPr fontId="1"/>
  </si>
  <si>
    <t>対前年比率</t>
    <rPh sb="0" eb="1">
      <t>タイ</t>
    </rPh>
    <rPh sb="1" eb="4">
      <t>ゼンネンヒ</t>
    </rPh>
    <rPh sb="4" eb="5">
      <t>リツ</t>
    </rPh>
    <phoneticPr fontId="1"/>
  </si>
  <si>
    <t>2017/2016</t>
    <phoneticPr fontId="1"/>
  </si>
  <si>
    <t>2018/2017</t>
    <phoneticPr fontId="1"/>
  </si>
  <si>
    <t>幾何平均</t>
    <rPh sb="0" eb="2">
      <t>キカ</t>
    </rPh>
    <rPh sb="2" eb="4">
      <t>ヘイキン</t>
    </rPh>
    <phoneticPr fontId="1"/>
  </si>
  <si>
    <t>値上げ率</t>
    <rPh sb="0" eb="2">
      <t>ネアゲ</t>
    </rPh>
    <rPh sb="3" eb="4">
      <t>リツ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</si>
  <si>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</si>
  <si>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</si>
  <si>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</si>
  <si>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算術平均</t>
    <rPh sb="0" eb="2">
      <t>サンジュツ</t>
    </rPh>
    <rPh sb="2" eb="4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</si>
</sst>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0_ "/>
    <numFmt numFmtId="178" formatCode="0.000_);[Red]\(0.000\)"/>
    <numFmt numFmtId="181" formatCode="0.0000000_ "/>
    <numFmt numFmtId="182" formatCode="#,##0.000000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177" fontId="2" fillId="0" borderId="0" xfId="0" applyNumberFormat="1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178" fontId="2" fillId="0" borderId="6" xfId="0" applyNumberFormat="1" applyFont="1" applyBorder="1">
      <alignment vertical="center"/>
    </xf>
    <xf numFmtId="181" fontId="2" fillId="0" borderId="0" xfId="0" applyNumberFormat="1" applyFont="1">
      <alignment vertical="center"/>
    </xf>
    <xf numFmtId="182" fontId="2" fillId="0" borderId="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72DA-DD18-4D36-841D-5A3269F48E43}">
  <dimension ref="A1:H20"/>
  <sheetViews>
    <sheetView tabSelected="1" zoomScale="145" zoomScaleNormal="145" workbookViewId="0">
      <selection activeCell="D12" sqref="D12"/>
    </sheetView>
  </sheetViews>
  <sheetFormatPr defaultRowHeight="18.75" x14ac:dyDescent="0.4"/>
  <cols>
    <col min="1" max="2" width="11.625" customWidth="1"/>
    <col min="4" max="4" width="11.5" customWidth="1"/>
  </cols>
  <sheetData>
    <row r="1" spans="1:8" x14ac:dyDescent="0.4">
      <c r="A1" s="2"/>
      <c r="B1" s="2"/>
      <c r="C1" s="2"/>
      <c r="D1" s="2"/>
      <c r="E1" s="2"/>
      <c r="F1" s="2"/>
      <c r="G1" s="2"/>
      <c r="H1" s="2"/>
    </row>
    <row r="2" spans="1:8" x14ac:dyDescent="0.4">
      <c r="A2" s="3"/>
      <c r="B2" s="4" t="s">
        <v>1</v>
      </c>
      <c r="C2" s="2"/>
      <c r="D2" s="2"/>
      <c r="E2" s="2"/>
      <c r="F2" s="2"/>
      <c r="G2" s="2"/>
      <c r="H2" s="2"/>
    </row>
    <row r="3" spans="1:8" x14ac:dyDescent="0.4">
      <c r="A3" s="5" t="s">
        <v>3</v>
      </c>
      <c r="B3" s="2">
        <v>1.2</v>
      </c>
      <c r="C3" s="2"/>
      <c r="D3" s="2"/>
      <c r="E3" s="2"/>
      <c r="F3" s="2"/>
      <c r="G3" s="2"/>
      <c r="H3" s="2"/>
    </row>
    <row r="4" spans="1:8" x14ac:dyDescent="0.4">
      <c r="A4" s="6" t="s">
        <v>4</v>
      </c>
      <c r="B4" s="7">
        <v>1.3</v>
      </c>
      <c r="C4" s="2"/>
      <c r="D4" s="16">
        <f>1.56^(1/2)</f>
        <v>1.2489995996796797</v>
      </c>
      <c r="E4" s="2"/>
      <c r="F4" s="2"/>
      <c r="G4" s="2"/>
      <c r="H4" s="2"/>
    </row>
    <row r="5" spans="1:8" x14ac:dyDescent="0.4">
      <c r="A5" s="3" t="s">
        <v>5</v>
      </c>
      <c r="B5" s="8">
        <f>GEOMEAN(B3:B4)</f>
        <v>1.2489995996796797</v>
      </c>
      <c r="C5" s="2"/>
      <c r="D5" s="2"/>
      <c r="E5" s="2"/>
      <c r="F5" s="2"/>
      <c r="G5" s="2"/>
      <c r="H5" s="2"/>
    </row>
    <row r="6" spans="1:8" x14ac:dyDescent="0.4">
      <c r="A6" s="2"/>
      <c r="B6" s="2"/>
      <c r="C6" s="2"/>
      <c r="D6" s="2"/>
      <c r="E6" s="2"/>
      <c r="F6" s="2"/>
      <c r="G6" s="2"/>
      <c r="H6" s="2"/>
    </row>
    <row r="7" spans="1:8" x14ac:dyDescent="0.4">
      <c r="A7" s="2"/>
      <c r="B7" s="2"/>
      <c r="C7" s="2"/>
      <c r="D7" s="2"/>
      <c r="E7" s="2"/>
      <c r="F7" s="2"/>
      <c r="G7" s="2"/>
      <c r="H7" s="2"/>
    </row>
    <row r="8" spans="1:8" x14ac:dyDescent="0.4">
      <c r="A8" s="2"/>
      <c r="B8" s="2"/>
      <c r="C8" s="2"/>
      <c r="D8" s="2"/>
      <c r="E8" s="2"/>
      <c r="F8" s="2"/>
      <c r="G8" s="2"/>
      <c r="H8" s="2"/>
    </row>
    <row r="9" spans="1:8" x14ac:dyDescent="0.4">
      <c r="A9" s="3"/>
      <c r="B9" s="4" t="s">
        <v>6</v>
      </c>
      <c r="C9" s="2"/>
      <c r="D9" s="2"/>
      <c r="E9" s="2"/>
      <c r="F9" s="2"/>
      <c r="G9" s="2"/>
      <c r="H9" s="2"/>
    </row>
    <row r="10" spans="1:8" x14ac:dyDescent="0.4">
      <c r="A10" s="5" t="s">
        <v>7</v>
      </c>
      <c r="B10" s="9">
        <f>350/300</f>
        <v>1.1666666666666667</v>
      </c>
      <c r="C10" s="2"/>
      <c r="D10" s="2"/>
      <c r="E10" s="2"/>
      <c r="F10" s="2"/>
      <c r="G10" s="2"/>
      <c r="H10" s="2"/>
    </row>
    <row r="11" spans="1:8" x14ac:dyDescent="0.4">
      <c r="A11" s="5" t="s">
        <v>8</v>
      </c>
      <c r="B11" s="9">
        <f>380/350</f>
        <v>1.0857142857142856</v>
      </c>
      <c r="C11" s="2"/>
      <c r="D11" s="2"/>
      <c r="E11" s="2"/>
      <c r="F11" s="2"/>
      <c r="G11" s="2"/>
      <c r="H11" s="2"/>
    </row>
    <row r="12" spans="1:8" x14ac:dyDescent="0.4">
      <c r="A12" s="5" t="s">
        <v>9</v>
      </c>
      <c r="B12" s="9">
        <f>420/380</f>
        <v>1.1052631578947369</v>
      </c>
      <c r="C12" s="2"/>
      <c r="D12" s="16">
        <f>1.4^(1/3)</f>
        <v>1.1186889420813968</v>
      </c>
      <c r="E12" s="2"/>
      <c r="F12" s="2"/>
      <c r="G12" s="2"/>
      <c r="H12" s="2"/>
    </row>
    <row r="13" spans="1:8" x14ac:dyDescent="0.4">
      <c r="A13" s="3" t="s">
        <v>5</v>
      </c>
      <c r="B13" s="17">
        <f>GEOMEAN(B10:B12)</f>
        <v>1.1186889420813968</v>
      </c>
      <c r="C13" s="2"/>
      <c r="D13" s="2"/>
      <c r="E13" s="2"/>
      <c r="F13" s="2"/>
      <c r="G13" s="2"/>
      <c r="H13" s="2"/>
    </row>
    <row r="14" spans="1:8" x14ac:dyDescent="0.4">
      <c r="A14" s="2"/>
      <c r="B14" s="2"/>
      <c r="C14" s="2"/>
      <c r="D14" s="2"/>
      <c r="E14" s="2"/>
      <c r="F14" s="2"/>
      <c r="G14" s="2"/>
      <c r="H14" s="2"/>
    </row>
    <row r="15" spans="1:8" x14ac:dyDescent="0.4">
      <c r="A15" s="2"/>
      <c r="B15" s="2"/>
      <c r="C15" s="2"/>
      <c r="D15" s="2"/>
      <c r="E15" s="2"/>
      <c r="F15" s="2"/>
      <c r="G15" s="2"/>
      <c r="H15" s="2"/>
    </row>
    <row r="16" spans="1:8" x14ac:dyDescent="0.4">
      <c r="A16" s="2"/>
      <c r="B16" s="2"/>
      <c r="C16" s="2"/>
      <c r="D16" s="2"/>
      <c r="E16" s="2"/>
      <c r="F16" s="2"/>
      <c r="G16" s="2"/>
      <c r="H16" s="2"/>
    </row>
    <row r="17" spans="1:8" x14ac:dyDescent="0.4">
      <c r="A17" s="2"/>
      <c r="B17" s="2"/>
      <c r="C17" s="2"/>
      <c r="D17" s="2"/>
      <c r="E17" s="2"/>
      <c r="F17" s="2"/>
      <c r="G17" s="2"/>
      <c r="H17" s="2"/>
    </row>
    <row r="18" spans="1:8" x14ac:dyDescent="0.4">
      <c r="A18" s="2"/>
      <c r="B18" s="2"/>
      <c r="C18" s="2"/>
      <c r="D18" s="2"/>
      <c r="E18" s="2"/>
      <c r="F18" s="2"/>
      <c r="G18" s="2"/>
      <c r="H18" s="2"/>
    </row>
    <row r="19" spans="1:8" x14ac:dyDescent="0.4">
      <c r="A19" s="2"/>
      <c r="B19" s="2"/>
      <c r="C19" s="2"/>
      <c r="D19" s="2"/>
      <c r="E19" s="2"/>
      <c r="F19" s="2"/>
      <c r="G19" s="2"/>
      <c r="H19" s="2"/>
    </row>
    <row r="20" spans="1:8" x14ac:dyDescent="0.4">
      <c r="A20" s="2"/>
      <c r="B20" s="2"/>
      <c r="C20" s="2"/>
      <c r="D20" s="2"/>
      <c r="E20" s="2"/>
      <c r="F20" s="2"/>
      <c r="G20" s="2"/>
      <c r="H20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FD3B8-5CB8-497C-853F-DF68841FA31D}">
  <dimension ref="A1:I20"/>
  <sheetViews>
    <sheetView zoomScale="145" zoomScaleNormal="145" workbookViewId="0">
      <selection activeCell="C11" sqref="C11"/>
    </sheetView>
  </sheetViews>
  <sheetFormatPr defaultRowHeight="18.75" x14ac:dyDescent="0.4"/>
  <cols>
    <col min="1" max="1" width="11.625" customWidth="1"/>
    <col min="2" max="2" width="11.25" customWidth="1"/>
    <col min="3" max="3" width="10.625" customWidth="1"/>
  </cols>
  <sheetData>
    <row r="1" spans="1:9" x14ac:dyDescent="0.4">
      <c r="A1" s="2"/>
      <c r="B1" s="2"/>
      <c r="C1" s="2"/>
      <c r="D1" s="2"/>
      <c r="E1" s="2"/>
      <c r="F1" s="2"/>
      <c r="G1" s="2"/>
      <c r="H1" s="2"/>
      <c r="I1" s="2"/>
    </row>
    <row r="2" spans="1:9" x14ac:dyDescent="0.4">
      <c r="A2" s="4"/>
      <c r="B2" s="11" t="s">
        <v>0</v>
      </c>
      <c r="C2" s="4" t="s">
        <v>2</v>
      </c>
      <c r="D2" s="2"/>
      <c r="E2" s="2"/>
      <c r="F2" s="2"/>
      <c r="G2" s="2"/>
      <c r="H2" s="2"/>
      <c r="I2" s="2"/>
    </row>
    <row r="3" spans="1:9" x14ac:dyDescent="0.4">
      <c r="A3" s="1">
        <v>2011</v>
      </c>
      <c r="B3" s="12">
        <v>29306</v>
      </c>
      <c r="C3" s="14"/>
      <c r="D3" s="2"/>
      <c r="E3" s="2"/>
      <c r="F3" s="2"/>
      <c r="G3" s="2"/>
      <c r="H3" s="2"/>
      <c r="I3" s="2"/>
    </row>
    <row r="4" spans="1:9" x14ac:dyDescent="0.4">
      <c r="A4" s="1">
        <v>2012</v>
      </c>
      <c r="B4" s="12">
        <v>31298</v>
      </c>
      <c r="C4" s="14">
        <f>B4/B3</f>
        <v>1.0679724288541597</v>
      </c>
      <c r="D4" s="2"/>
      <c r="E4" s="2"/>
      <c r="F4" s="2"/>
      <c r="G4" s="2"/>
      <c r="H4" s="2"/>
      <c r="I4" s="2"/>
    </row>
    <row r="5" spans="1:9" x14ac:dyDescent="0.4">
      <c r="A5" s="1">
        <v>2013</v>
      </c>
      <c r="B5" s="12">
        <v>34536</v>
      </c>
      <c r="C5" s="14">
        <f t="shared" ref="C5:C10" si="0">B5/B4</f>
        <v>1.1034570899098983</v>
      </c>
      <c r="D5" s="2"/>
      <c r="E5" s="2"/>
      <c r="F5" s="2"/>
      <c r="G5" s="2"/>
      <c r="H5" s="2"/>
      <c r="I5" s="2"/>
    </row>
    <row r="6" spans="1:9" x14ac:dyDescent="0.4">
      <c r="A6" s="1">
        <v>2014</v>
      </c>
      <c r="B6" s="12">
        <v>33971</v>
      </c>
      <c r="C6" s="14">
        <f t="shared" si="0"/>
        <v>0.98364025943942557</v>
      </c>
      <c r="D6" s="2"/>
      <c r="E6" s="2"/>
      <c r="F6" s="2"/>
      <c r="G6" s="2"/>
      <c r="H6" s="2"/>
      <c r="I6" s="2"/>
    </row>
    <row r="7" spans="1:9" x14ac:dyDescent="0.4">
      <c r="A7" s="1">
        <v>2015</v>
      </c>
      <c r="B7" s="12">
        <v>35829</v>
      </c>
      <c r="C7" s="14">
        <f t="shared" si="0"/>
        <v>1.0546937093403197</v>
      </c>
      <c r="D7" s="2"/>
      <c r="E7" s="2"/>
      <c r="F7" s="2"/>
      <c r="G7" s="2"/>
      <c r="H7" s="2"/>
      <c r="I7" s="2"/>
    </row>
    <row r="8" spans="1:9" x14ac:dyDescent="0.4">
      <c r="A8" s="1">
        <v>2016</v>
      </c>
      <c r="B8" s="12">
        <v>36747</v>
      </c>
      <c r="C8" s="14">
        <f t="shared" si="0"/>
        <v>1.0256217030896759</v>
      </c>
      <c r="D8" s="2"/>
      <c r="E8" s="2"/>
      <c r="F8" s="2"/>
      <c r="G8" s="2"/>
      <c r="H8" s="2"/>
      <c r="I8" s="2"/>
    </row>
    <row r="9" spans="1:9" x14ac:dyDescent="0.4">
      <c r="A9" s="1">
        <v>2017</v>
      </c>
      <c r="B9" s="12">
        <v>36886</v>
      </c>
      <c r="C9" s="14">
        <f t="shared" si="0"/>
        <v>1.0037826217106158</v>
      </c>
      <c r="D9" s="2"/>
      <c r="E9" s="2"/>
      <c r="F9" s="2"/>
      <c r="G9" s="2"/>
      <c r="H9" s="2"/>
      <c r="I9" s="2"/>
    </row>
    <row r="10" spans="1:9" x14ac:dyDescent="0.4">
      <c r="A10" s="10">
        <v>2018</v>
      </c>
      <c r="B10" s="13">
        <v>38925</v>
      </c>
      <c r="C10" s="15">
        <f t="shared" si="0"/>
        <v>1.0552784254188581</v>
      </c>
      <c r="D10" s="2"/>
      <c r="E10" s="2"/>
      <c r="F10" s="2"/>
      <c r="G10" s="2"/>
      <c r="H10" s="2"/>
      <c r="I10" s="2"/>
    </row>
    <row r="11" spans="1:9" x14ac:dyDescent="0.4">
      <c r="A11" s="2" t="s">
        <v>10</v>
      </c>
      <c r="B11" s="2"/>
      <c r="C11" s="14">
        <f>AVERAGE(C4:C10)</f>
        <v>1.0420637482518504</v>
      </c>
      <c r="D11" s="2"/>
      <c r="E11" s="2"/>
      <c r="F11" s="2"/>
      <c r="G11" s="2"/>
      <c r="H11" s="2"/>
      <c r="I11" s="2"/>
    </row>
    <row r="12" spans="1:9" x14ac:dyDescent="0.4">
      <c r="A12" s="2" t="s">
        <v>5</v>
      </c>
      <c r="B12" s="2"/>
      <c r="C12" s="14">
        <f>GEOMEAN(C4:C10)</f>
        <v>1.0413825510841663</v>
      </c>
      <c r="D12" s="2"/>
      <c r="E12" s="2"/>
      <c r="F12" s="2"/>
      <c r="G12" s="2"/>
      <c r="H12" s="2"/>
      <c r="I12" s="2"/>
    </row>
    <row r="13" spans="1:9" x14ac:dyDescent="0.4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4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4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4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4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4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4">
      <c r="A20" s="2"/>
      <c r="B20" s="2"/>
      <c r="C20" s="2"/>
      <c r="D20" s="2"/>
      <c r="E20" s="2"/>
      <c r="F20" s="2"/>
      <c r="G20" s="2"/>
      <c r="H20" s="2"/>
      <c r="I20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GEOMEAN</vt:lpstr>
      <vt:lpstr>事業部売上高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</dc:creator>
  <cp:lastModifiedBy>ito</cp:lastModifiedBy>
  <dcterms:created xsi:type="dcterms:W3CDTF">2020-10-20T23:56:59Z</dcterms:created>
  <dcterms:modified xsi:type="dcterms:W3CDTF">2021-06-12T02:51:13Z</dcterms:modified>
</cp:coreProperties>
</file>