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o\OneDrive\ドキュメント\15SAS\お客様講演会\2022\01統計的思考法\2\アップファイル\"/>
    </mc:Choice>
  </mc:AlternateContent>
  <xr:revisionPtr revIDLastSave="0" documentId="13_ncr:1_{4D090F94-D533-488B-8AF1-5B35D94BC13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Mと売上高" sheetId="3" r:id="rId1"/>
    <sheet name="相関" sheetId="2" r:id="rId2"/>
    <sheet name="偏相関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3" l="1"/>
  <c r="B13" i="2"/>
  <c r="B3" i="1" l="1"/>
  <c r="B6" i="1"/>
  <c r="A5" i="1"/>
</calcChain>
</file>

<file path=xl/sharedStrings.xml><?xml version="1.0" encoding="utf-8"?>
<sst xmlns="http://schemas.openxmlformats.org/spreadsheetml/2006/main" count="9" uniqueCount="5">
  <si>
    <t>売上高</t>
    <rPh sb="0" eb="2">
      <t>ウリアゲ</t>
    </rPh>
    <rPh sb="2" eb="3">
      <t>ダカ</t>
    </rPh>
    <phoneticPr fontId="1"/>
  </si>
  <si>
    <t>広告費</t>
    <rPh sb="0" eb="3">
      <t>コウコクヒ</t>
    </rPh>
    <phoneticPr fontId="1"/>
  </si>
  <si>
    <t>人口</t>
    <rPh sb="0" eb="2">
      <t>ジンコウ</t>
    </rPh>
    <phoneticPr fontId="1"/>
  </si>
  <si>
    <t>相関係数</t>
    <rPh sb="0" eb="2">
      <t>ソウカン</t>
    </rPh>
    <rPh sb="2" eb="4">
      <t>ケイスウ</t>
    </rPh>
    <phoneticPr fontId="1"/>
  </si>
  <si>
    <t>DM発送数</t>
    <rPh sb="2" eb="4">
      <t>ハッソウ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</si>
</sst>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0_ "/>
    <numFmt numFmtId="178" formatCode="0.00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178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481F-1C63-4C87-8C7E-19CD43B17D69}">
  <dimension ref="A1:B13"/>
  <sheetViews>
    <sheetView zoomScaleNormal="100" workbookViewId="0">
      <selection activeCell="K32" sqref="K32"/>
    </sheetView>
  </sheetViews>
  <sheetFormatPr defaultRowHeight="13.5"/>
  <cols>
    <col min="1" max="1" width="11.375" customWidth="1"/>
    <col min="2" max="2" width="10.375" customWidth="1"/>
  </cols>
  <sheetData>
    <row r="1" spans="1:2" s="2" customFormat="1">
      <c r="A1" s="3" t="s">
        <v>4</v>
      </c>
      <c r="B1" s="4" t="s">
        <v>0</v>
      </c>
    </row>
    <row r="2" spans="1:2">
      <c r="A2" s="5">
        <v>92</v>
      </c>
      <c r="B2" s="6">
        <v>40212</v>
      </c>
    </row>
    <row r="3" spans="1:2">
      <c r="A3" s="5">
        <v>93</v>
      </c>
      <c r="B3" s="6">
        <v>40801</v>
      </c>
    </row>
    <row r="4" spans="1:2">
      <c r="A4" s="5">
        <v>332</v>
      </c>
      <c r="B4" s="6">
        <v>125198</v>
      </c>
    </row>
    <row r="5" spans="1:2">
      <c r="A5" s="5">
        <v>78</v>
      </c>
      <c r="B5" s="6">
        <v>21772</v>
      </c>
    </row>
    <row r="6" spans="1:2">
      <c r="A6" s="5">
        <v>181</v>
      </c>
      <c r="B6" s="6">
        <v>52122</v>
      </c>
    </row>
    <row r="7" spans="1:2">
      <c r="A7" s="5">
        <v>108</v>
      </c>
      <c r="B7" s="6">
        <v>55200</v>
      </c>
    </row>
    <row r="8" spans="1:2">
      <c r="A8" s="5">
        <v>133</v>
      </c>
      <c r="B8" s="6">
        <v>54801</v>
      </c>
    </row>
    <row r="9" spans="1:2">
      <c r="A9" s="5">
        <v>72</v>
      </c>
      <c r="B9" s="6">
        <v>34411</v>
      </c>
    </row>
    <row r="10" spans="1:2">
      <c r="A10" s="5">
        <v>243</v>
      </c>
      <c r="B10" s="6">
        <v>79221</v>
      </c>
    </row>
    <row r="11" spans="1:2">
      <c r="A11" s="7">
        <v>13</v>
      </c>
      <c r="B11" s="8">
        <v>7801</v>
      </c>
    </row>
    <row r="12" spans="1:2">
      <c r="A12" s="5"/>
      <c r="B12" s="5"/>
    </row>
    <row r="13" spans="1:2">
      <c r="A13" s="5" t="s">
        <v>3</v>
      </c>
      <c r="B13" s="9">
        <f>CORREL(A2:A11,B2:B11)</f>
        <v>0.96343262517813943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B308-8AC9-4A41-AF37-23C5F67A458B}">
  <dimension ref="A1:D29"/>
  <sheetViews>
    <sheetView zoomScaleNormal="100" workbookViewId="0">
      <selection activeCell="E30" sqref="E30"/>
    </sheetView>
  </sheetViews>
  <sheetFormatPr defaultRowHeight="13.5"/>
  <cols>
    <col min="1" max="1" width="11.625" customWidth="1"/>
    <col min="2" max="2" width="12.25" customWidth="1"/>
  </cols>
  <sheetData>
    <row r="1" spans="1:4">
      <c r="A1" s="11" t="s">
        <v>1</v>
      </c>
      <c r="B1" s="11" t="s">
        <v>0</v>
      </c>
    </row>
    <row r="2" spans="1:4">
      <c r="A2" s="13">
        <v>92</v>
      </c>
      <c r="B2" s="13">
        <v>44</v>
      </c>
    </row>
    <row r="3" spans="1:4">
      <c r="A3" s="13">
        <v>93.350000000000009</v>
      </c>
      <c r="B3" s="13">
        <v>102</v>
      </c>
    </row>
    <row r="4" spans="1:4">
      <c r="A4" s="13">
        <v>332</v>
      </c>
      <c r="B4" s="13">
        <v>288</v>
      </c>
    </row>
    <row r="5" spans="1:4">
      <c r="A5" s="13">
        <v>78</v>
      </c>
      <c r="B5" s="13">
        <v>54.43</v>
      </c>
    </row>
    <row r="6" spans="1:4">
      <c r="A6" s="13">
        <v>181.27</v>
      </c>
      <c r="B6" s="13">
        <v>118</v>
      </c>
    </row>
    <row r="7" spans="1:4">
      <c r="A7" s="13">
        <v>108</v>
      </c>
      <c r="B7" s="13">
        <v>138</v>
      </c>
    </row>
    <row r="8" spans="1:4">
      <c r="A8" s="13">
        <v>113</v>
      </c>
      <c r="B8" s="13">
        <v>138</v>
      </c>
    </row>
    <row r="9" spans="1:4">
      <c r="A9" s="13">
        <v>72</v>
      </c>
      <c r="B9" s="13">
        <v>86</v>
      </c>
    </row>
    <row r="10" spans="1:4">
      <c r="A10" s="13">
        <v>243</v>
      </c>
      <c r="B10" s="13">
        <v>152</v>
      </c>
      <c r="D10" s="1"/>
    </row>
    <row r="11" spans="1:4">
      <c r="A11" s="16">
        <v>13</v>
      </c>
      <c r="B11" s="16">
        <v>22</v>
      </c>
    </row>
    <row r="12" spans="1:4">
      <c r="A12" s="5"/>
      <c r="B12" s="5"/>
    </row>
    <row r="13" spans="1:4">
      <c r="A13" s="5" t="s">
        <v>3</v>
      </c>
      <c r="B13" s="20">
        <f>CORREL(A2:A11,B2:B11)</f>
        <v>0.90240505422841444</v>
      </c>
    </row>
    <row r="29" spans="4:4">
      <c r="D29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7"/>
  <sheetViews>
    <sheetView tabSelected="1" zoomScaleNormal="100" workbookViewId="0">
      <selection activeCell="G29" sqref="G29"/>
    </sheetView>
  </sheetViews>
  <sheetFormatPr defaultRowHeight="13.5"/>
  <cols>
    <col min="1" max="1" width="9.875" customWidth="1"/>
    <col min="2" max="2" width="9.375" customWidth="1"/>
    <col min="3" max="3" width="9" customWidth="1"/>
  </cols>
  <sheetData>
    <row r="1" spans="1:6">
      <c r="A1" s="11" t="s">
        <v>0</v>
      </c>
      <c r="B1" s="12" t="s">
        <v>1</v>
      </c>
      <c r="C1" s="10" t="s">
        <v>2</v>
      </c>
      <c r="D1" s="5"/>
    </row>
    <row r="2" spans="1:6">
      <c r="A2" s="13">
        <v>44</v>
      </c>
      <c r="B2" s="14">
        <v>92</v>
      </c>
      <c r="C2" s="15">
        <v>5506</v>
      </c>
      <c r="D2" s="5"/>
    </row>
    <row r="3" spans="1:6">
      <c r="A3" s="13">
        <v>102</v>
      </c>
      <c r="B3" s="14">
        <f t="shared" ref="B3:B6" si="0">C3*0.01</f>
        <v>93.350000000000009</v>
      </c>
      <c r="C3" s="15">
        <v>9335</v>
      </c>
      <c r="D3" s="5"/>
    </row>
    <row r="4" spans="1:6">
      <c r="A4" s="13">
        <v>288</v>
      </c>
      <c r="B4" s="14">
        <v>332</v>
      </c>
      <c r="C4" s="15">
        <v>42604</v>
      </c>
      <c r="D4" s="5"/>
    </row>
    <row r="5" spans="1:6">
      <c r="A5" s="13">
        <f t="shared" ref="A5" si="1">C5*0.01</f>
        <v>54.43</v>
      </c>
      <c r="B5" s="14">
        <v>78</v>
      </c>
      <c r="C5" s="15">
        <v>5443</v>
      </c>
      <c r="D5" s="5"/>
    </row>
    <row r="6" spans="1:6">
      <c r="A6" s="13">
        <v>118</v>
      </c>
      <c r="B6" s="14">
        <f t="shared" si="0"/>
        <v>181.27</v>
      </c>
      <c r="C6" s="15">
        <v>18127</v>
      </c>
      <c r="D6" s="5"/>
    </row>
    <row r="7" spans="1:6">
      <c r="A7" s="13">
        <v>138</v>
      </c>
      <c r="B7" s="14">
        <v>108</v>
      </c>
      <c r="C7" s="15">
        <v>12912</v>
      </c>
      <c r="D7" s="5"/>
    </row>
    <row r="8" spans="1:6">
      <c r="A8" s="13">
        <v>138</v>
      </c>
      <c r="B8" s="14">
        <v>113</v>
      </c>
      <c r="C8" s="15">
        <v>15554</v>
      </c>
      <c r="D8" s="5"/>
    </row>
    <row r="9" spans="1:6">
      <c r="A9" s="13">
        <v>86</v>
      </c>
      <c r="B9" s="14">
        <v>72</v>
      </c>
      <c r="C9" s="15">
        <v>3976</v>
      </c>
      <c r="D9" s="5"/>
    </row>
    <row r="10" spans="1:6">
      <c r="A10" s="13">
        <v>152</v>
      </c>
      <c r="B10" s="14">
        <v>243</v>
      </c>
      <c r="C10" s="15">
        <v>13204</v>
      </c>
      <c r="D10" s="5"/>
      <c r="F10" s="1"/>
    </row>
    <row r="11" spans="1:6">
      <c r="A11" s="16">
        <v>22</v>
      </c>
      <c r="B11" s="17">
        <v>13</v>
      </c>
      <c r="C11" s="18">
        <v>1393</v>
      </c>
      <c r="D11" s="5"/>
    </row>
    <row r="12" spans="1:6">
      <c r="A12" s="5"/>
      <c r="B12" s="5"/>
      <c r="C12" s="19"/>
      <c r="D12" s="5"/>
    </row>
    <row r="37" spans="6:6">
      <c r="F37" s="1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DMと売上高</vt:lpstr>
      <vt:lpstr>相関</vt:lpstr>
      <vt:lpstr>偏相関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ito</cp:lastModifiedBy>
  <dcterms:created xsi:type="dcterms:W3CDTF">2017-09-23T02:46:59Z</dcterms:created>
  <dcterms:modified xsi:type="dcterms:W3CDTF">2022-07-22T02:58:49Z</dcterms:modified>
</cp:coreProperties>
</file>